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orsholm365-my.sharepoint.com/personal/beb631_horsholm_dk/Documents/"/>
    </mc:Choice>
  </mc:AlternateContent>
  <xr:revisionPtr revIDLastSave="7" documentId="8_{3DACEF8C-6D50-4136-94B8-1766E9E79F98}" xr6:coauthVersionLast="47" xr6:coauthVersionMax="47" xr10:uidLastSave="{568C9620-B4ED-400D-B783-9F0F22463CC3}"/>
  <bookViews>
    <workbookView xWindow="-110" yWindow="-110" windowWidth="19420" windowHeight="10300" xr2:uid="{86CBA7E6-3D07-4CEC-BC56-CAE008345F4B}"/>
  </bookViews>
  <sheets>
    <sheet name="Ark1" sheetId="1" r:id="rId1"/>
    <sheet name="Ark2" sheetId="2" r:id="rId2"/>
    <sheet name="Ark3" sheetId="3" r:id="rId3"/>
  </sheets>
  <definedNames>
    <definedName name="_xlnm.Print_Area" localSheetId="0">'Ark1'!$A$1:$G$28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9" i="1" s="1"/>
  <c r="G6" i="1"/>
  <c r="F23" i="1"/>
  <c r="G31" i="1"/>
  <c r="D31" i="1"/>
  <c r="F22" i="1" l="1"/>
  <c r="F24" i="1" s="1"/>
  <c r="B31" i="1"/>
</calcChain>
</file>

<file path=xl/sharedStrings.xml><?xml version="1.0" encoding="utf-8"?>
<sst xmlns="http://schemas.openxmlformats.org/spreadsheetml/2006/main" count="36" uniqueCount="36">
  <si>
    <t>Tilskud i alt</t>
  </si>
  <si>
    <t>Regnskabsperiode dato/år:</t>
  </si>
  <si>
    <t>Lokalets beliggenhed:</t>
  </si>
  <si>
    <t>Postnr.:</t>
  </si>
  <si>
    <t>By:</t>
  </si>
  <si>
    <t>Samlet antal aktive mdl.:</t>
  </si>
  <si>
    <t>Pct. over 25 år</t>
  </si>
  <si>
    <t>Aktive mdl. over 25 år</t>
  </si>
  <si>
    <t xml:space="preserve">Fra:                                               </t>
  </si>
  <si>
    <t>Til:</t>
  </si>
  <si>
    <t>Foreningens navn:</t>
  </si>
  <si>
    <t>I alt:</t>
  </si>
  <si>
    <t>Nettolokaleudgifter</t>
  </si>
  <si>
    <t>1. Lejebeløb:</t>
  </si>
  <si>
    <t>2. Renter af prioritetsgæld:</t>
  </si>
  <si>
    <t>3. Skatter:</t>
  </si>
  <si>
    <t>4. Afgifter</t>
  </si>
  <si>
    <t>6. Varme og el</t>
  </si>
  <si>
    <t>8. Tilsyn:</t>
  </si>
  <si>
    <t>Underskrift:</t>
  </si>
  <si>
    <t>Minus pct. over 25 år:</t>
  </si>
  <si>
    <t>10. Indtægter:</t>
  </si>
  <si>
    <t>7. Rengøring:</t>
  </si>
  <si>
    <t>5. Forsikringer</t>
  </si>
  <si>
    <t>Foreningens medlemssammensætning:</t>
  </si>
  <si>
    <t xml:space="preserve">Punkterne 1-10 skal kunne aflæses særskilt i foreningens regnskab. </t>
  </si>
  <si>
    <t xml:space="preserve">Der skal kun indsendes bilag for udgifter til ordinær vedligeholdelse.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</si>
  <si>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Ansøgning om lokaletilskud - lokaler beliggende i Hørsholm Kommune
</t>
  </si>
  <si>
    <t>Maksimale tilskudsberettigede lokaleudgifter</t>
  </si>
  <si>
    <t>Lokaletilskud minus pct. over 25 år (ved gyldig dokumentation):</t>
  </si>
  <si>
    <t>Aktivitetstimer (et døgn kan max udløse et tilskud til 18 timer):</t>
  </si>
  <si>
    <t>Læs vejledning på horsholm.dk før du udfylder skemaet</t>
  </si>
  <si>
    <t>9. Ordinært vedligehold
Max 40.000 kr.  
Se vejledning på horsholm.dk</t>
  </si>
  <si>
    <t xml:space="preserve">HØRSHOLM KOMMUNE
Kultur og Idræt
Slotsmarken 13
2970 Hørsholm
Tlf.: 48 49 57 63 / 48 49 57 64
E-mail: kof-post@horsholm.dk
</t>
  </si>
  <si>
    <t xml:space="preserve">Sendes til kof-post@horsholm.dk </t>
  </si>
  <si>
    <t>Foreløbigt lokaletilskud 2022 takst (ved gyldig dokumentation):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</si>
</sst>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_(* #,##0.00_);_(* \(#,##0.00\);_(* &quot;-&quot;??_);_(@_)"/>
    <numFmt numFmtId="180" formatCode="#,##0.0"/>
  </numFmts>
  <fonts count="1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name val="Gill Sans"/>
      <family val="2"/>
    </font>
    <font>
      <sz val="10"/>
      <name val="Gill Sans"/>
      <family val="2"/>
    </font>
    <font>
      <b/>
      <i/>
      <sz val="10"/>
      <name val="Gill Sans"/>
      <family val="2"/>
    </font>
    <font>
      <b/>
      <sz val="12"/>
      <name val="Gill Sans"/>
      <family val="2"/>
    </font>
    <font>
      <b/>
      <sz val="14"/>
      <name val="Gill Sans"/>
      <family val="2"/>
    </font>
    <font>
      <sz val="14"/>
      <name val="Gill Sans"/>
      <family val="2"/>
    </font>
    <font>
      <b/>
      <sz val="10"/>
      <color indexed="10"/>
      <name val="Gill Sans"/>
      <family val="2"/>
    </font>
  </fonts>
  <fills count="9">
    <fill>
      <patternFill patternType="none"/>
    </fill>
    <fill>
      <patternFill patternType="gray125"/>
    </fill>
    <fill>
      <patternFill patternType="gray125"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79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180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indent="1"/>
    </xf>
    <xf numFmtId="3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right" vertical="center"/>
    </xf>
    <xf numFmtId="10" fontId="4" fillId="0" borderId="0" xfId="0" applyNumberFormat="1" applyFont="1" applyFill="1" applyBorder="1" applyAlignment="1">
      <alignment horizontal="center" vertical="center"/>
    </xf>
    <xf numFmtId="12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 wrapText="1" indent="1"/>
    </xf>
    <xf numFmtId="3" fontId="4" fillId="0" borderId="0" xfId="0" applyNumberFormat="1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0" fontId="5" fillId="0" borderId="0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wrapText="1"/>
    </xf>
    <xf numFmtId="0" fontId="2" fillId="5" borderId="4" xfId="0" applyFont="1" applyFill="1" applyBorder="1" applyAlignment="1"/>
    <xf numFmtId="0" fontId="2" fillId="5" borderId="5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/>
    <xf numFmtId="0" fontId="3" fillId="5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center" wrapText="1"/>
    </xf>
    <xf numFmtId="1" fontId="3" fillId="6" borderId="11" xfId="0" applyNumberFormat="1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wrapText="1"/>
    </xf>
    <xf numFmtId="0" fontId="6" fillId="8" borderId="12" xfId="0" applyFont="1" applyFill="1" applyBorder="1" applyAlignment="1">
      <alignment horizontal="center" wrapText="1"/>
    </xf>
    <xf numFmtId="0" fontId="6" fillId="8" borderId="34" xfId="0" applyFont="1" applyFill="1" applyBorder="1" applyAlignment="1">
      <alignment horizontal="center" wrapText="1"/>
    </xf>
    <xf numFmtId="0" fontId="6" fillId="8" borderId="15" xfId="0" applyFont="1" applyFill="1" applyBorder="1" applyAlignment="1">
      <alignment horizontal="center" wrapText="1"/>
    </xf>
    <xf numFmtId="39" fontId="3" fillId="4" borderId="10" xfId="1" applyNumberFormat="1" applyFont="1" applyFill="1" applyBorder="1" applyAlignment="1">
      <alignment horizontal="left" vertical="center"/>
    </xf>
    <xf numFmtId="39" fontId="3" fillId="4" borderId="13" xfId="1" applyNumberFormat="1" applyFont="1" applyFill="1" applyBorder="1" applyAlignment="1">
      <alignment horizontal="left" vertical="center"/>
    </xf>
    <xf numFmtId="179" fontId="3" fillId="0" borderId="12" xfId="1" applyFont="1" applyFill="1" applyBorder="1" applyAlignment="1">
      <alignment horizontal="center" vertical="center"/>
    </xf>
    <xf numFmtId="179" fontId="3" fillId="0" borderId="15" xfId="1" applyFont="1" applyFill="1" applyBorder="1" applyAlignment="1">
      <alignment horizontal="center" vertical="center"/>
    </xf>
    <xf numFmtId="179" fontId="9" fillId="0" borderId="34" xfId="1" applyFont="1" applyFill="1" applyBorder="1" applyAlignment="1">
      <alignment horizontal="center" vertical="center"/>
    </xf>
    <xf numFmtId="179" fontId="9" fillId="0" borderId="12" xfId="1" applyFont="1" applyFill="1" applyBorder="1" applyAlignment="1">
      <alignment horizontal="center" vertical="center"/>
    </xf>
    <xf numFmtId="179" fontId="9" fillId="0" borderId="15" xfId="1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39" fontId="3" fillId="5" borderId="10" xfId="1" applyNumberFormat="1" applyFont="1" applyFill="1" applyBorder="1" applyAlignment="1">
      <alignment horizontal="right"/>
    </xf>
    <xf numFmtId="39" fontId="3" fillId="5" borderId="15" xfId="1" applyNumberFormat="1" applyFont="1" applyFill="1" applyBorder="1" applyAlignment="1">
      <alignment horizontal="right"/>
    </xf>
    <xf numFmtId="179" fontId="3" fillId="0" borderId="10" xfId="1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7" fillId="7" borderId="30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left" vertical="center"/>
    </xf>
    <xf numFmtId="0" fontId="6" fillId="6" borderId="28" xfId="0" applyFont="1" applyFill="1" applyBorder="1" applyAlignment="1">
      <alignment horizontal="left" vertical="center"/>
    </xf>
    <xf numFmtId="0" fontId="6" fillId="6" borderId="29" xfId="0" applyFont="1" applyFill="1" applyBorder="1" applyAlignment="1">
      <alignment horizontal="left" vertical="center"/>
    </xf>
    <xf numFmtId="0" fontId="3" fillId="6" borderId="1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center"/>
    </xf>
    <xf numFmtId="0" fontId="3" fillId="6" borderId="25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 wrapText="1"/>
    </xf>
    <xf numFmtId="0" fontId="3" fillId="5" borderId="20" xfId="0" applyFont="1" applyFill="1" applyBorder="1" applyAlignment="1">
      <alignment horizontal="left" vertical="center" wrapText="1"/>
    </xf>
    <xf numFmtId="0" fontId="3" fillId="5" borderId="19" xfId="0" applyFont="1" applyFill="1" applyBorder="1" applyAlignment="1">
      <alignment horizontal="left" vertical="center" wrapText="1"/>
    </xf>
    <xf numFmtId="39" fontId="3" fillId="0" borderId="10" xfId="1" applyNumberFormat="1" applyFont="1" applyFill="1" applyBorder="1" applyAlignment="1">
      <alignment horizontal="left" vertical="center"/>
    </xf>
    <xf numFmtId="39" fontId="3" fillId="0" borderId="13" xfId="1" applyNumberFormat="1" applyFont="1" applyFill="1" applyBorder="1" applyAlignment="1">
      <alignment horizontal="left" vertical="center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4" fontId="3" fillId="5" borderId="24" xfId="1" applyNumberFormat="1" applyFont="1" applyFill="1" applyBorder="1" applyAlignment="1">
      <alignment horizontal="right" vertical="center" wrapText="1"/>
    </xf>
    <xf numFmtId="4" fontId="3" fillId="5" borderId="25" xfId="1" applyNumberFormat="1" applyFont="1" applyFill="1" applyBorder="1" applyAlignment="1">
      <alignment horizontal="right" vertical="center" wrapText="1"/>
    </xf>
    <xf numFmtId="0" fontId="3" fillId="5" borderId="16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39" fontId="3" fillId="5" borderId="10" xfId="1" applyNumberFormat="1" applyFont="1" applyFill="1" applyBorder="1" applyAlignment="1">
      <alignment horizontal="right" vertical="center" wrapText="1"/>
    </xf>
    <xf numFmtId="39" fontId="3" fillId="5" borderId="15" xfId="1" applyNumberFormat="1" applyFont="1" applyFill="1" applyBorder="1" applyAlignment="1">
      <alignment horizontal="righ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6" fillId="5" borderId="18" xfId="0" applyFont="1" applyFill="1" applyBorder="1" applyAlignment="1">
      <alignment horizontal="left" vertical="center" wrapText="1"/>
    </xf>
    <xf numFmtId="1" fontId="3" fillId="4" borderId="7" xfId="0" applyNumberFormat="1" applyFont="1" applyFill="1" applyBorder="1" applyAlignment="1">
      <alignment horizontal="center"/>
    </xf>
    <xf numFmtId="1" fontId="3" fillId="4" borderId="19" xfId="0" applyNumberFormat="1" applyFont="1" applyFill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565150</xdr:colOff>
      <xdr:row>0</xdr:row>
      <xdr:rowOff>431800</xdr:rowOff>
    </xdr:from>
    <xdr:to>
      <xdr:col>6</xdr:col>
      <xdr:colOff>806450</xdr:colOff>
      <xdr:row>0</xdr:row>
      <xdr:rowOff>812800</xdr:rowOff>
    </xdr:to>
    <xdr:pic>
      <xdr:nvPicPr>
        <xdr:cNvPr id="1067" name="Billede 1">
          <a:extLst>
            <a:ext uri="{FF2B5EF4-FFF2-40B4-BE49-F238E27FC236}">
              <a16:creationId xmlns:a16="http://schemas.microsoft.com/office/drawing/2014/main" id="{B59FD0A9-6928-984B-3683-AAA50BFF2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6450" y="431800"/>
          <a:ext cx="1377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B7631-675B-4752-B0BA-36CA78C499C9}">
  <dimension ref="A1:J42"/>
  <sheetViews>
    <sheetView showGridLines="0" tabSelected="1" zoomScaleNormal="100" workbookViewId="0">
      <selection activeCell="D11" sqref="D11:G11"/>
    </sheetView>
  </sheetViews>
  <sheetFormatPr defaultRowHeight="12.5"/>
  <cols>
    <col min="1" max="1" width="27.453125" customWidth="1"/>
    <col min="2" max="2" width="9.26953125" customWidth="1"/>
    <col min="3" max="3" width="10" customWidth="1"/>
    <col min="4" max="4" width="11.26953125" customWidth="1"/>
    <col min="5" max="5" width="9.54296875" customWidth="1"/>
    <col min="6" max="6" width="6.7265625" customWidth="1"/>
    <col min="7" max="7" width="19" customWidth="1"/>
  </cols>
  <sheetData>
    <row r="1" spans="1:10" ht="102" customHeight="1" thickBot="1">
      <c r="A1" s="59" t="s">
        <v>33</v>
      </c>
      <c r="B1" s="60"/>
      <c r="C1" s="60"/>
      <c r="D1" s="60"/>
      <c r="E1" s="60"/>
      <c r="F1" s="60"/>
      <c r="G1" s="61"/>
      <c r="H1" s="3"/>
    </row>
    <row r="2" spans="1:10" s="2" customFormat="1" ht="52.5" customHeight="1" thickBot="1">
      <c r="A2" s="62" t="s">
        <v>27</v>
      </c>
      <c r="B2" s="63"/>
      <c r="C2" s="63"/>
      <c r="D2" s="63"/>
      <c r="E2" s="63"/>
      <c r="F2" s="63"/>
      <c r="G2" s="64"/>
      <c r="H2" s="9"/>
      <c r="J2" s="5"/>
    </row>
    <row r="3" spans="1:10" ht="55.5" customHeight="1" thickBot="1">
      <c r="A3" s="65" t="s">
        <v>10</v>
      </c>
      <c r="B3" s="66"/>
      <c r="C3" s="66"/>
      <c r="D3" s="66"/>
      <c r="E3" s="66"/>
      <c r="F3" s="66"/>
      <c r="G3" s="67"/>
      <c r="H3" s="3"/>
    </row>
    <row r="4" spans="1:10" s="4" customFormat="1" ht="27.75" customHeight="1">
      <c r="A4" s="32" t="s">
        <v>1</v>
      </c>
      <c r="B4" s="33" t="s">
        <v>8</v>
      </c>
      <c r="C4" s="40"/>
      <c r="D4" s="41"/>
      <c r="E4" s="33" t="s">
        <v>9</v>
      </c>
      <c r="F4" s="71"/>
      <c r="G4" s="72"/>
      <c r="H4" s="10"/>
    </row>
    <row r="5" spans="1:10" s="1" customFormat="1" ht="21" customHeight="1" thickBot="1">
      <c r="A5" s="26" t="s">
        <v>2</v>
      </c>
      <c r="B5" s="25" t="s">
        <v>3</v>
      </c>
      <c r="C5" s="68"/>
      <c r="D5" s="69"/>
      <c r="E5" s="38" t="s">
        <v>4</v>
      </c>
      <c r="F5" s="69"/>
      <c r="G5" s="70"/>
      <c r="H5" s="11"/>
    </row>
    <row r="6" spans="1:10" ht="46.5" customHeight="1" thickBot="1">
      <c r="A6" s="27" t="s">
        <v>24</v>
      </c>
      <c r="B6" s="34" t="s">
        <v>7</v>
      </c>
      <c r="C6" s="35"/>
      <c r="D6" s="36" t="s">
        <v>5</v>
      </c>
      <c r="E6" s="39"/>
      <c r="F6" s="37" t="s">
        <v>6</v>
      </c>
      <c r="G6" s="12" t="e">
        <f>+C6*100/E6</f>
        <v>#DIV/0!</v>
      </c>
      <c r="H6" s="3"/>
    </row>
    <row r="7" spans="1:10" ht="22.5" customHeight="1">
      <c r="A7" s="42" t="s">
        <v>31</v>
      </c>
      <c r="B7" s="43"/>
      <c r="C7" s="44"/>
      <c r="D7" s="43"/>
      <c r="E7" s="44"/>
      <c r="F7" s="43"/>
      <c r="G7" s="45"/>
      <c r="H7" s="3"/>
    </row>
    <row r="8" spans="1:10" ht="20.149999999999999" customHeight="1">
      <c r="A8" s="26" t="s">
        <v>13</v>
      </c>
      <c r="B8" s="46"/>
      <c r="C8" s="47"/>
      <c r="D8" s="50"/>
      <c r="E8" s="51"/>
      <c r="F8" s="51"/>
      <c r="G8" s="52"/>
      <c r="H8" s="3"/>
    </row>
    <row r="9" spans="1:10" ht="20.149999999999999" customHeight="1">
      <c r="A9" s="26" t="s">
        <v>14</v>
      </c>
      <c r="B9" s="46"/>
      <c r="C9" s="47"/>
      <c r="D9" s="48"/>
      <c r="E9" s="48"/>
      <c r="F9" s="48"/>
      <c r="G9" s="49"/>
      <c r="H9" s="3"/>
    </row>
    <row r="10" spans="1:10" ht="20.149999999999999" customHeight="1">
      <c r="A10" s="26" t="s">
        <v>15</v>
      </c>
      <c r="B10" s="46"/>
      <c r="C10" s="47"/>
      <c r="D10" s="48"/>
      <c r="E10" s="48"/>
      <c r="F10" s="48"/>
      <c r="G10" s="49"/>
      <c r="H10" s="3"/>
    </row>
    <row r="11" spans="1:10" s="3" customFormat="1" ht="23.25" customHeight="1">
      <c r="A11" s="26" t="s">
        <v>16</v>
      </c>
      <c r="B11" s="46"/>
      <c r="C11" s="47"/>
      <c r="D11" s="48"/>
      <c r="E11" s="48"/>
      <c r="F11" s="48"/>
      <c r="G11" s="49"/>
    </row>
    <row r="12" spans="1:10" s="3" customFormat="1" ht="20.149999999999999" customHeight="1">
      <c r="A12" s="26" t="s">
        <v>23</v>
      </c>
      <c r="B12" s="46"/>
      <c r="C12" s="47"/>
      <c r="D12" s="48"/>
      <c r="E12" s="48"/>
      <c r="F12" s="48"/>
      <c r="G12" s="49"/>
    </row>
    <row r="13" spans="1:10" s="3" customFormat="1" ht="19.5" customHeight="1">
      <c r="A13" s="26" t="s">
        <v>17</v>
      </c>
      <c r="B13" s="46"/>
      <c r="C13" s="47"/>
      <c r="D13" s="48"/>
      <c r="E13" s="48"/>
      <c r="F13" s="48"/>
      <c r="G13" s="49"/>
    </row>
    <row r="14" spans="1:10" ht="20.25" customHeight="1">
      <c r="A14" s="26" t="s">
        <v>22</v>
      </c>
      <c r="B14" s="46"/>
      <c r="C14" s="47"/>
      <c r="D14" s="48"/>
      <c r="E14" s="48"/>
      <c r="F14" s="48"/>
      <c r="G14" s="49"/>
      <c r="H14" s="3"/>
    </row>
    <row r="15" spans="1:10" ht="22.5" customHeight="1">
      <c r="A15" s="26" t="s">
        <v>18</v>
      </c>
      <c r="B15" s="46"/>
      <c r="C15" s="47"/>
      <c r="D15" s="48"/>
      <c r="E15" s="48"/>
      <c r="F15" s="48"/>
      <c r="G15" s="49"/>
      <c r="H15" s="3"/>
    </row>
    <row r="16" spans="1:10" ht="39">
      <c r="A16" s="26" t="s">
        <v>32</v>
      </c>
      <c r="B16" s="46"/>
      <c r="C16" s="47"/>
      <c r="D16" s="58"/>
      <c r="E16" s="48"/>
      <c r="F16" s="48"/>
      <c r="G16" s="49"/>
      <c r="H16" s="3"/>
    </row>
    <row r="17" spans="1:8" ht="21" customHeight="1">
      <c r="A17" s="26" t="s">
        <v>11</v>
      </c>
      <c r="B17" s="76">
        <f>SUM(B8:C16)</f>
        <v>0</v>
      </c>
      <c r="C17" s="77"/>
      <c r="D17" s="48"/>
      <c r="E17" s="48"/>
      <c r="F17" s="48"/>
      <c r="G17" s="49"/>
      <c r="H17" s="3"/>
    </row>
    <row r="18" spans="1:8" ht="20.149999999999999" customHeight="1">
      <c r="A18" s="26" t="s">
        <v>21</v>
      </c>
      <c r="B18" s="46"/>
      <c r="C18" s="47"/>
      <c r="D18" s="48"/>
      <c r="E18" s="48"/>
      <c r="F18" s="48"/>
      <c r="G18" s="49"/>
      <c r="H18" s="3"/>
    </row>
    <row r="19" spans="1:8" ht="20.149999999999999" customHeight="1">
      <c r="A19" s="26" t="s">
        <v>12</v>
      </c>
      <c r="B19" s="76">
        <f>B17-B18</f>
        <v>0</v>
      </c>
      <c r="C19" s="77"/>
      <c r="D19" s="48"/>
      <c r="E19" s="48"/>
      <c r="F19" s="48"/>
      <c r="G19" s="49"/>
      <c r="H19" s="3"/>
    </row>
    <row r="20" spans="1:8" ht="30.75" customHeight="1" thickBot="1">
      <c r="A20" s="88" t="s">
        <v>28</v>
      </c>
      <c r="B20" s="89"/>
      <c r="C20" s="89"/>
      <c r="D20" s="89"/>
      <c r="E20" s="89"/>
      <c r="F20" s="90"/>
      <c r="G20" s="91"/>
      <c r="H20" s="3"/>
    </row>
    <row r="21" spans="1:8" ht="27" customHeight="1" thickBot="1">
      <c r="A21" s="83" t="s">
        <v>30</v>
      </c>
      <c r="B21" s="84"/>
      <c r="C21" s="84"/>
      <c r="D21" s="84"/>
      <c r="E21" s="84"/>
      <c r="F21" s="92"/>
      <c r="G21" s="93"/>
      <c r="H21" s="3"/>
    </row>
    <row r="22" spans="1:8" ht="26.25" customHeight="1">
      <c r="A22" s="83" t="s">
        <v>35</v>
      </c>
      <c r="B22" s="84"/>
      <c r="C22" s="84"/>
      <c r="D22" s="84"/>
      <c r="E22" s="85"/>
      <c r="F22" s="81">
        <f>+IF(B19&lt;(F21*158.89),B19,IF(B19&gt;(F21*158.89),(F21*158.89)))*0.96</f>
        <v>0</v>
      </c>
      <c r="G22" s="82"/>
      <c r="H22" s="3"/>
    </row>
    <row r="23" spans="1:8" ht="26.25" customHeight="1">
      <c r="A23" s="83" t="s">
        <v>20</v>
      </c>
      <c r="B23" s="84"/>
      <c r="C23" s="84"/>
      <c r="D23" s="84"/>
      <c r="E23" s="85"/>
      <c r="F23" s="86" t="e">
        <f>+IF(G6&gt;10,F22/100*G6)+IF(G6&lt;10,0)</f>
        <v>#DIV/0!</v>
      </c>
      <c r="G23" s="87"/>
      <c r="H23" s="3"/>
    </row>
    <row r="24" spans="1:8" ht="26.25" customHeight="1">
      <c r="A24" s="83" t="s">
        <v>29</v>
      </c>
      <c r="B24" s="84"/>
      <c r="C24" s="84"/>
      <c r="D24" s="84"/>
      <c r="E24" s="85"/>
      <c r="F24" s="56" t="e">
        <f>+F22-F23</f>
        <v>#DIV/0!</v>
      </c>
      <c r="G24" s="57"/>
      <c r="H24" s="3"/>
    </row>
    <row r="25" spans="1:8" ht="29.25" customHeight="1" thickBot="1">
      <c r="A25" s="28" t="s">
        <v>19</v>
      </c>
      <c r="B25" s="78"/>
      <c r="C25" s="79"/>
      <c r="D25" s="79"/>
      <c r="E25" s="79"/>
      <c r="F25" s="79"/>
      <c r="G25" s="80"/>
      <c r="H25" s="3"/>
    </row>
    <row r="26" spans="1:8" ht="27" customHeight="1" thickBot="1">
      <c r="A26" s="53" t="s">
        <v>25</v>
      </c>
      <c r="B26" s="54"/>
      <c r="C26" s="54"/>
      <c r="D26" s="54"/>
      <c r="E26" s="54"/>
      <c r="F26" s="54"/>
      <c r="G26" s="55"/>
      <c r="H26" s="3"/>
    </row>
    <row r="27" spans="1:8" ht="29.25" customHeight="1" thickBot="1">
      <c r="A27" s="31" t="s">
        <v>26</v>
      </c>
      <c r="B27" s="29"/>
      <c r="C27" s="29"/>
      <c r="D27" s="29"/>
      <c r="E27" s="29"/>
      <c r="F27" s="29"/>
      <c r="G27" s="30"/>
    </row>
    <row r="28" spans="1:8" ht="28.5" customHeight="1" thickBot="1">
      <c r="A28" s="73" t="s">
        <v>34</v>
      </c>
      <c r="B28" s="74"/>
      <c r="C28" s="74"/>
      <c r="D28" s="74"/>
      <c r="E28" s="74"/>
      <c r="F28" s="74"/>
      <c r="G28" s="75"/>
      <c r="H28" s="3"/>
    </row>
    <row r="29" spans="1:8" ht="20.149999999999999" customHeight="1">
      <c r="A29" s="13"/>
      <c r="B29" s="14"/>
      <c r="C29" s="15"/>
      <c r="D29" s="16"/>
      <c r="E29" s="17"/>
      <c r="F29" s="18"/>
      <c r="G29" s="19"/>
      <c r="H29" s="3"/>
    </row>
    <row r="30" spans="1:8" ht="19.5" customHeight="1">
      <c r="A30" s="13"/>
      <c r="B30" s="14"/>
      <c r="C30" s="15"/>
      <c r="D30" s="16"/>
      <c r="E30" s="17"/>
      <c r="F30" s="18"/>
      <c r="G30" s="19"/>
      <c r="H30" s="3"/>
    </row>
    <row r="31" spans="1:8" ht="0.75" customHeight="1">
      <c r="A31" s="20" t="s">
        <v>0</v>
      </c>
      <c r="B31" s="21">
        <f>SUM(B18:B30)</f>
        <v>0</v>
      </c>
      <c r="C31" s="21"/>
      <c r="D31" s="21">
        <f>SUM(D18:D20)</f>
        <v>0</v>
      </c>
      <c r="E31" s="21"/>
      <c r="F31" s="22"/>
      <c r="G31" s="23">
        <f>SUM(G18:G30)</f>
        <v>0</v>
      </c>
      <c r="H31" s="3"/>
    </row>
    <row r="32" spans="1:8" ht="13.5" hidden="1" customHeight="1" thickTop="1">
      <c r="A32" s="8"/>
      <c r="B32" s="7"/>
      <c r="C32" s="7"/>
      <c r="D32" s="7"/>
      <c r="E32" s="7"/>
      <c r="F32" s="7"/>
      <c r="G32" s="8"/>
      <c r="H32" s="3"/>
    </row>
    <row r="33" spans="1:8" ht="13.5" hidden="1" customHeight="1">
      <c r="A33" s="7"/>
      <c r="B33" s="7"/>
      <c r="C33" s="7"/>
      <c r="D33" s="7"/>
      <c r="E33" s="7"/>
      <c r="F33" s="7"/>
      <c r="G33" s="7"/>
      <c r="H33" s="3"/>
    </row>
    <row r="34" spans="1:8" ht="13.5" hidden="1" customHeight="1">
      <c r="A34" s="7"/>
      <c r="B34" s="7"/>
      <c r="C34" s="7"/>
      <c r="D34" s="7"/>
      <c r="E34" s="7"/>
      <c r="F34" s="7"/>
      <c r="G34" s="7"/>
      <c r="H34" s="3"/>
    </row>
    <row r="35" spans="1:8" ht="13" hidden="1">
      <c r="A35" s="3"/>
      <c r="B35" s="8"/>
      <c r="C35" s="8"/>
      <c r="D35" s="8"/>
      <c r="E35" s="8"/>
      <c r="F35" s="8"/>
      <c r="G35" s="8"/>
      <c r="H35" s="3"/>
    </row>
    <row r="36" spans="1:8" ht="13" hidden="1">
      <c r="A36" s="24"/>
      <c r="B36" s="8"/>
      <c r="C36" s="8"/>
      <c r="D36" s="8"/>
      <c r="E36" s="8"/>
      <c r="F36" s="8"/>
      <c r="G36" s="8"/>
      <c r="H36" s="3"/>
    </row>
    <row r="37" spans="1:8" ht="13" hidden="1">
      <c r="A37" s="3"/>
      <c r="B37" s="8"/>
      <c r="C37" s="8"/>
      <c r="D37" s="8"/>
      <c r="E37" s="8"/>
      <c r="F37" s="8"/>
      <c r="G37" s="8"/>
      <c r="H37" s="3"/>
    </row>
    <row r="38" spans="1:8" ht="13" hidden="1">
      <c r="A38" s="3"/>
      <c r="B38" s="8"/>
      <c r="C38" s="8"/>
      <c r="D38" s="8"/>
      <c r="E38" s="8"/>
      <c r="F38" s="8"/>
      <c r="G38" s="8"/>
      <c r="H38" s="3"/>
    </row>
    <row r="39" spans="1:8" ht="13" hidden="1">
      <c r="A39" s="24"/>
      <c r="B39" s="7"/>
      <c r="C39" s="7"/>
      <c r="D39" s="7"/>
      <c r="E39" s="7"/>
      <c r="F39" s="7"/>
      <c r="G39" s="3"/>
      <c r="H39" s="3"/>
    </row>
    <row r="40" spans="1:8" hidden="1">
      <c r="A40" s="7"/>
      <c r="B40" s="7"/>
      <c r="C40" s="7"/>
      <c r="D40" s="7"/>
      <c r="E40" s="7"/>
      <c r="F40" s="7"/>
      <c r="G40" s="7"/>
    </row>
    <row r="41" spans="1:8">
      <c r="A41" s="7"/>
      <c r="B41" s="7"/>
      <c r="C41" s="7"/>
      <c r="D41" s="7"/>
      <c r="E41" s="7"/>
      <c r="F41" s="7"/>
      <c r="G41" s="7"/>
    </row>
    <row r="42" spans="1:8">
      <c r="A42" s="6"/>
      <c r="B42" s="6"/>
      <c r="C42" s="6"/>
      <c r="D42" s="6"/>
      <c r="E42" s="6"/>
      <c r="F42" s="6"/>
      <c r="G42" s="6"/>
    </row>
  </sheetData>
  <protectedRanges>
    <protectedRange password="C5A0" sqref="A32:G37" name="Område3"/>
    <protectedRange password="C5A0" sqref="B8:B19" name="Område1"/>
  </protectedRanges>
  <mergeCells count="44">
    <mergeCell ref="B19:C19"/>
    <mergeCell ref="D19:G19"/>
    <mergeCell ref="B18:C18"/>
    <mergeCell ref="D18:G18"/>
    <mergeCell ref="B16:C16"/>
    <mergeCell ref="A22:E22"/>
    <mergeCell ref="F23:G23"/>
    <mergeCell ref="A20:G20"/>
    <mergeCell ref="A21:E21"/>
    <mergeCell ref="D11:G11"/>
    <mergeCell ref="B12:C12"/>
    <mergeCell ref="D12:G12"/>
    <mergeCell ref="D15:G15"/>
    <mergeCell ref="B11:C11"/>
    <mergeCell ref="F21:G21"/>
    <mergeCell ref="B14:C14"/>
    <mergeCell ref="D14:G14"/>
    <mergeCell ref="B15:C15"/>
    <mergeCell ref="A28:G28"/>
    <mergeCell ref="B13:C13"/>
    <mergeCell ref="B17:C17"/>
    <mergeCell ref="D17:G17"/>
    <mergeCell ref="B25:G25"/>
    <mergeCell ref="F22:G22"/>
    <mergeCell ref="A23:E23"/>
    <mergeCell ref="A24:E24"/>
    <mergeCell ref="A26:G26"/>
    <mergeCell ref="F24:G24"/>
    <mergeCell ref="D16:G16"/>
    <mergeCell ref="A1:G1"/>
    <mergeCell ref="A2:G2"/>
    <mergeCell ref="A3:G3"/>
    <mergeCell ref="C5:D5"/>
    <mergeCell ref="F5:G5"/>
    <mergeCell ref="D13:G13"/>
    <mergeCell ref="F4:G4"/>
    <mergeCell ref="C4:D4"/>
    <mergeCell ref="A7:G7"/>
    <mergeCell ref="B10:C10"/>
    <mergeCell ref="D10:G10"/>
    <mergeCell ref="B8:C8"/>
    <mergeCell ref="D8:G8"/>
    <mergeCell ref="B9:C9"/>
    <mergeCell ref="D9:G9"/>
  </mergeCells>
  <phoneticPr fontId="0" type="noConversion"/>
  <pageMargins left="0.74" right="0.4" top="0.59" bottom="0.37" header="0" footer="0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5E526-A37B-453A-8A38-29FFB55D5542}">
  <dimension ref="A1"/>
  <sheetViews>
    <sheetView workbookViewId="0"/>
  </sheetViews>
  <sheetFormatPr defaultRowHeight="12.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844A-0468-4044-A349-A165B390D193}">
  <dimension ref="A1"/>
  <sheetViews>
    <sheetView workbookViewId="0"/>
  </sheetViews>
  <sheetFormatPr defaultRowHeight="12.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Ark1!Udskriftsområde</vt:lpstr>
    </vt:vector>
  </TitlesOfParts>
  <Company>Hørsholm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FOF</dc:creator>
  <cp:lastModifiedBy>Benedicte Lolle Boesen</cp:lastModifiedBy>
  <cp:lastPrinted>2018-09-26T08:27:35Z</cp:lastPrinted>
  <dcterms:created xsi:type="dcterms:W3CDTF">2000-02-25T11:58:25Z</dcterms:created>
  <dcterms:modified xsi:type="dcterms:W3CDTF">2026-01-26T08:28:20Z</dcterms:modified>
</cp:coreProperties>
</file>